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<sst xmlns="http://schemas.openxmlformats.org/spreadsheetml/2006/main" count="217" uniqueCount="158">
  <si>
    <t>线下低值耗材</t>
  </si>
  <si>
    <t>序号</t>
  </si>
  <si>
    <t>商品名称</t>
  </si>
  <si>
    <t>参数</t>
  </si>
  <si>
    <t>单位</t>
  </si>
  <si>
    <t>预算单价（元）</t>
  </si>
  <si>
    <t>预计采购数量</t>
  </si>
  <si>
    <t>预算金额（元）</t>
  </si>
  <si>
    <t>医用棉签</t>
  </si>
  <si>
    <t>1.用于对手术或穿刺部位的皮肤、机械创伤及器械的局部涂抹消毒剂使用。
2.棉球采用医用脱脂棉制成，签杆采用天然竹签制成。
3.长度：棉签长度≥11cm。
4.最小包装规格：5支/袋。
5.表面活性物质：供试液中表面活性物质泡沫应不覆盖整个液体表面。
6.产品经环氧乙烷灭菌，其环氧乙烷残留量应不超过10μg/g。</t>
  </si>
  <si>
    <t>包</t>
  </si>
  <si>
    <t>1.用于对手术或穿刺部位的皮肤、机械创伤及器械的局部涂抹消毒剂使用。
2.棉球采用医用脱脂棉制成，签杆采用天然竹签制成。
3.长度：棉签长度≥11cm。
4.最小包装规格：50支/袋。
5.表面活性物质：供试液中表面活性物质泡沫应不覆盖整个液体表面。
6.产品经环氧乙烷灭菌，其环氧乙烷残留量应不超过10μg/g。</t>
  </si>
  <si>
    <t>一次性使用妇科棉签</t>
  </si>
  <si>
    <t>1.用于对手术或穿刺部位的皮肤、机械创伤及器械的局部涂抹消毒剂使用。
2.棉球采用医用脱脂棉制成，签杆采用天然竹签制成。
3.长度：棉签长度≥20cm。
4.包装规格：10支/袋。
5.表面活性物质：供试液中表面活性物质泡沫应不覆盖整个液体表面。
产品经环氧乙烷灭菌，其环氧乙烷残留量应不超过10μg/g。</t>
  </si>
  <si>
    <t>一次性使用医用橡胶检查手套</t>
  </si>
  <si>
    <r>
      <rPr>
        <sz val="11"/>
        <color rgb="FF000000"/>
        <rFont val="仿宋"/>
        <charset val="134"/>
      </rPr>
      <t>1.材质：天然橡胶乳胶为主要材料制成。
2.规格型号：</t>
    </r>
    <r>
      <rPr>
        <sz val="11"/>
        <rFont val="仿宋"/>
        <charset val="134"/>
      </rPr>
      <t>光面有粉</t>
    </r>
    <r>
      <rPr>
        <sz val="11"/>
        <color rgb="FF000000"/>
        <rFont val="仿宋"/>
        <charset val="134"/>
      </rPr>
      <t>大号、光面有粉中号、光面有粉小号、
3.▲性能要求：老化前：扯断伸长率≥850%；老化后：扯断伸长率≥650%。</t>
    </r>
    <r>
      <rPr>
        <b/>
        <sz val="11"/>
        <rFont val="仿宋"/>
        <charset val="134"/>
      </rPr>
      <t>（提供检测机构出具的相应检测报告）</t>
    </r>
    <r>
      <rPr>
        <sz val="11"/>
        <color rgb="FF000000"/>
        <rFont val="仿宋"/>
        <charset val="134"/>
      </rPr>
      <t xml:space="preserve">
4.包装要求：手套采用独立包装。
5.灭菌方式：经环氧乙烷灭菌，环氧乙烷残留量≤5ug/g。
6.产品有效期：≥24个月。</t>
    </r>
  </si>
  <si>
    <t>双</t>
  </si>
  <si>
    <r>
      <rPr>
        <sz val="11"/>
        <color rgb="FF000000"/>
        <rFont val="仿宋"/>
        <charset val="134"/>
      </rPr>
      <t>1.型号：</t>
    </r>
    <r>
      <rPr>
        <sz val="11"/>
        <rFont val="仿宋"/>
        <charset val="134"/>
      </rPr>
      <t>有粉麻面。</t>
    </r>
    <r>
      <rPr>
        <sz val="11"/>
        <color rgb="FF000000"/>
        <rFont val="仿宋"/>
        <charset val="134"/>
      </rPr>
      <t xml:space="preserve">
2.规格：XS、S、M、L、XL。
3.结构组成：由天然橡胶胶乳制造。
4.适用范围：供医用检查和诊断治疗过程中防止病人和使用者之间交叉感染时使用。
5.产品经环氧乙烷或辐照灭菌。
6.▲性能</t>
    </r>
    <r>
      <rPr>
        <b/>
        <sz val="11"/>
        <rFont val="仿宋"/>
        <charset val="134"/>
      </rPr>
      <t>（提供检测机构出具的相应检测报告）</t>
    </r>
    <r>
      <rPr>
        <sz val="11"/>
        <color rgb="FF000000"/>
        <rFont val="仿宋"/>
        <charset val="134"/>
      </rPr>
      <t xml:space="preserve">
1)老化前扯断力≥9N
2)老化前扯断伸长率≥700%
3)老化后扯断力≥9N
4)老化后扯断伸长率≥650%
5)老化前AQL＜4.0，老化后AQL＜4.0，不透水性AQL＜2.5
7.产品有效期：≥36个月。</t>
    </r>
  </si>
  <si>
    <t>副</t>
  </si>
  <si>
    <t>一次性使用灭菌橡胶外科手套</t>
  </si>
  <si>
    <r>
      <rPr>
        <sz val="11"/>
        <rFont val="仿宋"/>
        <charset val="134"/>
      </rPr>
      <t>1.材质：天然橡胶胶乳制造；
2.型号：弯型、麻面型、无粉型；
3.规格：5/5.5/6/6.5/7/7.5/8/8.5/9/9.5码；
4.▲经环氧乙烷灭菌，结果应为无菌；</t>
    </r>
    <r>
      <rPr>
        <b/>
        <sz val="11"/>
        <rFont val="仿宋"/>
        <charset val="134"/>
      </rPr>
      <t>（提供检测机构出具的相应检测报告）</t>
    </r>
    <r>
      <rPr>
        <sz val="11"/>
        <rFont val="仿宋"/>
        <charset val="134"/>
      </rPr>
      <t xml:space="preserve">
5.▲老化前扯断力≥19N,扯断伸长率≥760%,；老化后扯断力≥18N,扯断伸长率%≥750%；</t>
    </r>
    <r>
      <rPr>
        <b/>
        <sz val="11"/>
        <rFont val="仿宋"/>
        <charset val="134"/>
      </rPr>
      <t>（提供检测机构出具的相应检测报告）</t>
    </r>
    <r>
      <rPr>
        <sz val="11"/>
        <rFont val="仿宋"/>
        <charset val="134"/>
      </rPr>
      <t xml:space="preserve">
6.▲不透水性：无渗透，不透水性检查水平AQL&lt;1.5；</t>
    </r>
    <r>
      <rPr>
        <b/>
        <sz val="11"/>
        <rFont val="仿宋"/>
        <charset val="134"/>
      </rPr>
      <t>（提供检测机构出具的相应检测报告）</t>
    </r>
    <r>
      <rPr>
        <sz val="11"/>
        <rFont val="仿宋"/>
        <charset val="134"/>
      </rPr>
      <t xml:space="preserve">
7.▲手套表面残余粉末限量≤1.5mg；</t>
    </r>
    <r>
      <rPr>
        <b/>
        <sz val="11"/>
        <rFont val="仿宋"/>
        <charset val="134"/>
      </rPr>
      <t>（提供检测机构出具的相应检测报告）</t>
    </r>
    <r>
      <rPr>
        <sz val="11"/>
        <rFont val="仿宋"/>
        <charset val="134"/>
      </rPr>
      <t xml:space="preserve">
8.▲实施”无菌检验试验“，产品结果为无菌生长或合格；</t>
    </r>
    <r>
      <rPr>
        <b/>
        <sz val="11"/>
        <rFont val="仿宋"/>
        <charset val="134"/>
      </rPr>
      <t>（提供检测机构出具的相应检测报告）</t>
    </r>
    <r>
      <rPr>
        <sz val="11"/>
        <rFont val="仿宋"/>
        <charset val="134"/>
      </rPr>
      <t xml:space="preserve">
9.▲手套无皮肤致敏、无皮肤刺激。</t>
    </r>
    <r>
      <rPr>
        <b/>
        <sz val="11"/>
        <rFont val="仿宋"/>
        <charset val="134"/>
      </rPr>
      <t>（提供检测机构出具的相应检测报告</t>
    </r>
    <r>
      <rPr>
        <sz val="11"/>
        <rFont val="仿宋"/>
        <charset val="134"/>
      </rPr>
      <t>）</t>
    </r>
  </si>
  <si>
    <t>医用丁腈橡胶检查手套</t>
  </si>
  <si>
    <r>
      <rPr>
        <sz val="11"/>
        <rFont val="仿宋"/>
        <charset val="134"/>
      </rPr>
      <t>1.产品成分：由丁腈橡胶制成。
2.表面特征：无粉、指麻。
3.尺寸：XS、S、M、L。
4.长度（mm）：240±5</t>
    </r>
    <r>
      <rPr>
        <sz val="11"/>
        <rFont val="Arial"/>
        <charset val="134"/>
      </rPr>
      <t> </t>
    </r>
    <r>
      <rPr>
        <sz val="11"/>
        <rFont val="仿宋"/>
        <charset val="134"/>
      </rPr>
      <t>，宽度（mm）：XS 76±2，S 87±2，M 97±2，L 107±2。
5.抗拉强度：
1)老化前扯断力(Mpa)：Min 14Mpa；老化后扯断力(Mpa)：Min 14Mpa。
2)老化前断裂伸长率(%)：500%；老化后断裂伸长率(%)：400%。
6.粉尘含量：&lt;2mg/只。
7.★有效期：≥5年。</t>
    </r>
    <r>
      <rPr>
        <b/>
        <sz val="11"/>
        <rFont val="仿宋"/>
        <charset val="134"/>
      </rPr>
      <t>（提供包装截图）</t>
    </r>
  </si>
  <si>
    <t>医用脱脂棉球</t>
  </si>
  <si>
    <t>1.规格：0.25g-0.49g/个，每个小包装克数应≥3g。
2.干燥失重：减失重量不得大于8.0%。
3.炽灼残渣：遗留残渣不得大于0.5%。
4.表面活性物质泡沫高度不行超过2mm。</t>
  </si>
  <si>
    <t>1.单包重量不低于0.5克。
2.棉球形态大小均匀，直径在约 1.5 - 2.5 cm 之间。
3.优质中长绒棉，纤维洁白、柔软，无明显杂。</t>
  </si>
  <si>
    <t>一次性使用治疗巾</t>
  </si>
  <si>
    <t>1.需采用卫生用薄型非织造布制成，按结构形式分为有洞和无洞，治疗巾质量不小于25g/m，以非无菌形式提供。
2.尺寸规格：长50±2cm，宽45±2cm；
3.断裂强度断裂强度≥3.8N；
4.酸碱度:PH值应为5.5-9.5。</t>
  </si>
  <si>
    <t>张</t>
  </si>
  <si>
    <t>纱布绷带</t>
  </si>
  <si>
    <t>1.荧光物：在紫外灯下观察，只允许显棕紫色荧光和少量黄色颗粒
2.外来纤维：显微镜下检查时，经、纬线应全部或几乎全部是棉纤维。
3.表面活性物质：300s后供试液表面活性物质泡沫不得超过2mm。
4.产品经环氧乙烷消毒后，出厂时环氧乙烷残留量应≤10μg/g。</t>
  </si>
  <si>
    <t>卷</t>
  </si>
  <si>
    <t>医用隔离垫</t>
  </si>
  <si>
    <r>
      <rPr>
        <sz val="11"/>
        <color rgb="FF000000"/>
        <rFont val="仿宋"/>
        <charset val="134"/>
      </rPr>
      <t>1.尺寸规格 宽度：8±0.5cm，长度10±0.5cm，
2.开口为V形状;
3.▲酸碱度为：溶液均不应显示粉红色。</t>
    </r>
    <r>
      <rPr>
        <b/>
        <sz val="11"/>
        <rFont val="仿宋"/>
        <charset val="134"/>
      </rPr>
      <t>（提供检测机构出具的相应检测报告）</t>
    </r>
  </si>
  <si>
    <t>片</t>
  </si>
  <si>
    <t>医用丝绸胶带</t>
  </si>
  <si>
    <t>1.产品材质：背衬采用高强度人造丝绸，胶带的一面涂以丙烯酸酯医用粘胶，另一面涂以聚氨酯解卷剂。内芯为纸质。
3.产品尺寸：2.0cm±0.5cm*9.0m±0.1m。
4.适应范围：用于对创面敷料、绷带等提供持续粘贴力，以起到固定作用。</t>
  </si>
  <si>
    <t>弹性医用胶布</t>
  </si>
  <si>
    <t>1.产品组成：背衬、粘胶、离型纸。
2.产品材质：浅褐色聚酯纤维弹性棉布背衬、丙烯酸酯医用粘胶、含刻度离型纸。
3.产品尺寸：7.0cm±0.5cm*5cm±0.5cm。
4.适应范围：对创面敷料、绷带等提供粘贴力，起固定作用。</t>
  </si>
  <si>
    <t>石膏绷带(粘胶型)</t>
  </si>
  <si>
    <t>1.采用石膏粉、纱布等制成,粘胶型。
2.尺寸：15cm×460cm±0.5cm。</t>
  </si>
  <si>
    <t>1.采用石膏粉、纱布等制成,粘胶型。
2.尺寸：7.5cm×460cm±0.5cm。</t>
  </si>
  <si>
    <t>石膏衬垫</t>
  </si>
  <si>
    <t>1.石膏衬垫分别由全棉、无纺布、粘胶棉、涤纶、涤棉等材料组合制成。
2.简状绷带由涤纶、涤棉、全棉棉纱制成。
3.尺寸：卷状 15cm×400cm±0.5cm。</t>
  </si>
  <si>
    <t>1.石膏衬垫分别由全棉、无纺布、粘胶棉、涤纶、涤棉等材料组合制成。
2.简状绷带由涤纶、涤棉、全棉棉纱制成。
3.尺寸：卷状 10cm×400cm±0.5cm。</t>
  </si>
  <si>
    <t>医用透气胶带</t>
  </si>
  <si>
    <t>1.产品组成：背衬、粘胶及解卷剂组成。
2.产品材质：无纺布背衬、丙烯酸酯医用粘胶及纸质内芯。
3.产品尺寸：12mm±1mm*9.0m±0.1m。
4.适应范围：用于对创面敷料、绷带及管路等提供持续粘贴力，起固定作用。</t>
  </si>
  <si>
    <t>4.2</t>
  </si>
  <si>
    <t>1.产品组成：背衬、粘胶及解卷剂组成。
2.产品材质：无纺布背衬、丙烯酸酯医用粘胶及纸质内芯。
3.产品尺寸：24mm±1mm*9.0m±0.1m。
4.适应范围：用于对创面敷料、绷带及管路等提供持续粘贴力，起固定作用。</t>
  </si>
  <si>
    <t>医用透气胶粘带</t>
  </si>
  <si>
    <t>1.产品组成：背衬、粘胶及解卷剂组成。
2.产品材质：聚乙烯薄膜、丙烯酸酯医用粘胶及纸质内芯。。
3.产品尺寸：12mm±1mm*9.0m±0.1m。
4.4.适应范围：用于对创面敷料、绷带及管路等提供持续粘贴力，起固定作用。</t>
  </si>
  <si>
    <t>1.尺寸7cm×7cm±0.5。
2.剥离强度；背贴的剥离强度不低于1N/cm。
3.持粘性；背贴的持粘性不低于2.5mm。
4.透水蒸气每24小时水蒸气渗透应不小于500g/m2。
5.弹力恢复长度应不大于全伸展长度的80%。</t>
  </si>
  <si>
    <t>不锈钢换药碗</t>
  </si>
  <si>
    <t>1、用途:换药时盛放棉球等。
2、规格:140士5mm*50mm士5mm。
3、材质:不锈钢，可消毒后重复使用。</t>
  </si>
  <si>
    <t>个</t>
  </si>
  <si>
    <t>ABS病历夹拱形</t>
  </si>
  <si>
    <t>1.尺寸规格:33cm士0.5cm*23cm士0.5cm;
2.组成:定位轴柱和塑料板组成;
3.材质:ABS，可重复使用。</t>
  </si>
  <si>
    <t>不锈钢弯盘</t>
  </si>
  <si>
    <t>1、用途:放置器械耗材等。
2、规格:包含大、中、小。
3、组成:由盘体组成。
4、材质:不锈钢，可消毒后重复使用。</t>
  </si>
  <si>
    <t>利器盒1</t>
  </si>
  <si>
    <t>1.利器盒整体颜色为淡黄色，侧面明显处应印制有警示标志。
2.外形尺寸(直径*高度)11cm±0.5cm*12cm±0.5cm；圆形，容积:1L。
3.材质为全新高密度聚丙烯(PP),盒体和盒盖两部分组成,开启方式为旋盖。
4.耐酸，耐碱，耐腐蚀，抗老化和抗褪色;表面光洁，减少垃圾残留，易于清洁。
5.可在-30C-60C区间内正常使用。
6.色彩鲜亮，3年不褪色。</t>
  </si>
  <si>
    <t>利器盒2</t>
  </si>
  <si>
    <t>1.利器盒整体颜色为淡黄色，侧面明显处应印制有警示标志。
2.外形尺寸:13cm±0.5cm*15cm±0.5cm；圆形，容积:2L。
3.材质为全新高密度聚丙烯(PP)医用利器盒，盒体和盒盖两部分组成，开启方式为旋盖。
4.耐酸，耐碱，耐腐蚀，抗老化和抗褪色;表面光洁，减少垃圾残留，易于清洁。
5.可在-30C-60C区间内正常使用，不变形，不开裂。
6.色彩鲜亮，3年不褪色。</t>
  </si>
  <si>
    <t>利器盒3</t>
  </si>
  <si>
    <t>1.利器盒整体颜色为淡黄色，侧面明显处应印制有警示标志。
2.外形尺寸:24cm±0.5cm*20cm±0.5cm*14cm±0.5cm，方形，容积:5L。
3.材质为全新高密度聚丙烯(PP)全新料;盒体和盒盖两部分组成，开启方式为推盖。
4.耐酸，耐碱，耐腐蚀，抗老化和抗褪色;表面光洁，减少垃圾残留，易于清洁。
5.可在-30C-60C区间内正常使用，不变形，不开裂。
6.色彩鲜亮，3年不褪色。</t>
  </si>
  <si>
    <t>一次性使用床罩(推车单)</t>
  </si>
  <si>
    <t>1.产品材质及组成：采用50g/㎡的复膜非织造布和高弹松紧制成。
2.性能要求：断裂强度应不低于3.8N。
3.产品的PH值应为6-10。
4.松紧伸长比1:1.5。</t>
  </si>
  <si>
    <t>一次性使用服药杯</t>
  </si>
  <si>
    <t>1.容量：35-45ml，满口容量至少50ml，以确保盛装35-45ml液体时不易溢出。
2.颜色构成：三色。
3.刻度精度：杯身通常带有容积刻度线（如10ml、20ml、30ml、40ml），刻度清晰，误差范围符合行业惯例（通常±5%）。</t>
  </si>
  <si>
    <t>一次性使用大便杯</t>
  </si>
  <si>
    <t>1.容量：总容量40ml±10ml，螺旋盖。
2.尺寸：直径40-45mm，高度70-80mm。
3.空杯重量：10-15克。</t>
  </si>
  <si>
    <t>只</t>
  </si>
  <si>
    <t>氧气袋</t>
  </si>
  <si>
    <t>1.容气量：≥42L。
2.使用最高压力10.6KPa。
3.爆破压力不小于35KPa。
4.外形尺寸为670mm±10mm×570mm±10mm。</t>
  </si>
  <si>
    <t>ECT专用平板记录纸</t>
  </si>
  <si>
    <r>
      <rPr>
        <sz val="11"/>
        <color rgb="FF000000"/>
        <rFont val="仿宋"/>
        <charset val="134"/>
      </rPr>
      <t>1.规格：宽10cm±1cm*长15cm±1cm。
2.纸张类型：优质热敏打印纸。
3.卷芯规格：标准内径</t>
    </r>
    <r>
      <rPr>
        <sz val="11"/>
        <color rgb="FF000000"/>
        <rFont val="Arial"/>
        <charset val="134"/>
      </rPr>
      <t>ø</t>
    </r>
    <r>
      <rPr>
        <sz val="11"/>
        <color rgb="FF000000"/>
        <rFont val="仿宋"/>
        <charset val="134"/>
      </rPr>
      <t>12.7mm或</t>
    </r>
    <r>
      <rPr>
        <sz val="11"/>
        <color rgb="FF000000"/>
        <rFont val="Arial"/>
        <charset val="134"/>
      </rPr>
      <t>ø</t>
    </r>
    <r>
      <rPr>
        <sz val="11"/>
        <color rgb="FF000000"/>
        <rFont val="仿宋"/>
        <charset val="134"/>
      </rPr>
      <t>25mm。</t>
    </r>
  </si>
  <si>
    <t>本</t>
  </si>
  <si>
    <t>酒精灯</t>
  </si>
  <si>
    <t>1.标称容量≥250ml。
2.耐受瞬间温差≥150℃。
3.灯管/导气管：与灯体同质高硼硅玻璃，一体成型或高温焊接。 
灯芯：配用标准纯棉灯芯线。</t>
  </si>
  <si>
    <t>一次性使用痰杯</t>
  </si>
  <si>
    <t>1.容量：40ml±5ml。
2.杯体：透明或半透明，便于观察标本性状
3.杯盖：与杯体相同或兼容材质，带有可靠的防漏密封结构。</t>
  </si>
  <si>
    <t>雷火灸艾灸盒（单孔）</t>
  </si>
  <si>
    <t>1.材质，孔数：木质，单孔。                                                                    2.规格：长920mm±2mm，宽920mm±2mm，高800mm±1mm，孔径φ≥30mm。</t>
  </si>
  <si>
    <t>雷火灸艾灸盒（双孔）</t>
  </si>
  <si>
    <t>1.材质，孔数：木质，双孔。                                                                    2.规格：长1760mm±2mm，宽920mm±2mm，高800mm±1mm，孔径φ≥30mm。</t>
  </si>
  <si>
    <t>艾灸盒（单孔）</t>
  </si>
  <si>
    <t>1.材质，孔数：竹制，单孔。                                                                    2.规格：长85mm±2mm，宽80mm±2mm，高75mm±1mm，孔径适用于φ15-18mm的艾条。绑带长度≥68cm。</t>
  </si>
  <si>
    <t>艾灸盒（双孔）</t>
  </si>
  <si>
    <t>1.材质，孔数：竹制，双孔。                                                                    2.规格：长135mm±2mm，宽80mm±2mm，高75mm±1mm，孔径适用于φ15-18mm的艾条。绑带长度≥68cm。</t>
  </si>
  <si>
    <t>艾灸盒（三孔）</t>
  </si>
  <si>
    <t>1.材质，孔数：竹制，三孔。                                                                    2.规格：长185mm±2mm，宽80mm±2mm，高75mm±1mm，孔径适用于φ15-18mm的艾条。绑带长度≥68cm。</t>
  </si>
  <si>
    <t>液体石蜡</t>
  </si>
  <si>
    <t>1.规格：≥450ml。
2.包装形式： 高密度聚乙烯（HDPE）瓶装玻璃瓶装（附密封瓶盖）
3.外观 无色、透明、粘稠油状液体，无荧光或仅显极微弱荧光。
4.气味与味道：无臭，无味。</t>
  </si>
  <si>
    <t>瓶</t>
  </si>
  <si>
    <t>叩诊锤</t>
  </si>
  <si>
    <t>1.锤头到锤柄末端的长度15cm±1cm，适合手持操作和精细叩击。
2.重量40-60克。
3.锤头/锤柄主体材质：采用不锈钢或高强度铝合金，确保耐用、易消毒。
4.叩击端材质：橡胶（三角形或圆形），能产生清晰触觉反馈并保护患者皮肤。</t>
  </si>
  <si>
    <t>25</t>
  </si>
  <si>
    <t>20</t>
  </si>
  <si>
    <t>X射线胶片观片灯</t>
  </si>
  <si>
    <t>1.观片区域：370*470mm±10mm。外观尺寸：440*540mm±10mm。
2.厚度:17mm；色温:&gt;9600K。
3.光源:LED，亮度:0-4500cd/m可调节；
4.光源寿命:≥10万小时；
5.功率不低于12W；
6.采用LED光源导光技术布局，观察屏亮度的均匀性&gt;90%。</t>
  </si>
  <si>
    <t>350</t>
  </si>
  <si>
    <t>10</t>
  </si>
  <si>
    <t>医用超声耦合剂</t>
  </si>
  <si>
    <t>1.超声诊断或治疗操作中，充填或涂敷于完好皮肤与探头（或治疗头）辐射面之间，用于透射声波的中介媒质；
2.规格250克/瓶。</t>
  </si>
  <si>
    <t>6.4</t>
  </si>
  <si>
    <t>300</t>
  </si>
  <si>
    <t>指夹式脉搏血氧仪</t>
  </si>
  <si>
    <t>1.显示方式:OLED显示。
2.血氧饱和度显示:0-100%，±2%
3.脉率显示:25-250BPM，±1%或±1BPM
4.功耗:40mA；
5.尺寸:60*38*35mm±5mm；
6.重量:约46g(不含电池)。</t>
  </si>
  <si>
    <t>340</t>
  </si>
  <si>
    <t>35</t>
  </si>
  <si>
    <t>听诊器</t>
  </si>
  <si>
    <t>1.导管长度：从三通到听诊头长度为50cm±5cm；
2.听诊头直径：36mm±1mm。
3.主要材质：钢材塑料管弹簧片等。</t>
  </si>
  <si>
    <t>28</t>
  </si>
  <si>
    <t>60</t>
  </si>
  <si>
    <t>浮标式氧气吸入器</t>
  </si>
  <si>
    <t>1.氧气流量调节范围为1-10L/MIN，最大允许误差:±4%FS。
2.工作压力:氧气吸入器高压部分在输入12MPA~15MPA的压力时,降压后应能降至02MPA~0.3MPA压力范围内。
3.吸入器的减压器的高压部分在承受22.5MPA持续3MN的水压试验后,高压部分应无永久变形。
4.安全阀排气压力为035MPA士0.05MPA当吸入器的输出压力上升此压力时;安全阀即能自动排气。
5.吸入器与氧气瓶连接的旋紧螺母螺纹尺寸为G5/8。
氧气输出由锥度接头外接输气管,锥度接头最大处的外径为中9MM0.5MM。</t>
  </si>
  <si>
    <t>315</t>
  </si>
  <si>
    <t>15</t>
  </si>
  <si>
    <t>防辐射围领</t>
  </si>
  <si>
    <t>1.产品核心材料采用含重金属元素成分的高分子材料制做、外包防水牛津布、具有穿戴方便，对医用射线具有较好的防护效果。
2.防辐射围领尺寸550mm±10mm*120mm±10mm，铅当量不低于0.5 Pb。</t>
  </si>
  <si>
    <t>件</t>
  </si>
  <si>
    <t>192</t>
  </si>
  <si>
    <t>5</t>
  </si>
  <si>
    <t>医用射线防护服</t>
  </si>
  <si>
    <t>1.产品核心材料采用含重金属元素成分的高分子材料制做、外包防水牛津布、具有穿戴方便，对医用射线具有较好的防护效果。
2.医用射线防防护服尺寸1000mm±10mm*600mm±10mm，正面铅当量不低于0.5 Pb，其它区域铅当量不低于0.25 Pb。</t>
  </si>
  <si>
    <t>1000</t>
  </si>
  <si>
    <t>防辐射帽</t>
  </si>
  <si>
    <t>1.产品核心材料采用含重金属元素成分的高分子材料制做、外包防水牛津布、具有穿戴方便，对医用射线具有较好的防护效果。
2.防辐射帽尺寸600mm±10mm *130mm±10mm，铅当量不低于0.5Pb。</t>
  </si>
  <si>
    <t>128</t>
  </si>
  <si>
    <t>组织固定液</t>
  </si>
  <si>
    <t>1.10%福尔马林中性固定液：至少由（37%-40%）甲醛溶液、二水合磷酸二氢钠、十二水合磷酸氢二钠、蒸馏水组成。
2.规格：5L/桶。</t>
  </si>
  <si>
    <t>桶</t>
  </si>
  <si>
    <t>90</t>
  </si>
  <si>
    <t>3</t>
  </si>
  <si>
    <t>1.10%福尔马林中性固定液：至少由（37%-40%）甲醛溶液、二水合磷酸二氢钠、十二水合磷酸氢二钠、蒸馏水组成。
2.规格：15ml/瓶。</t>
  </si>
  <si>
    <t>2.9</t>
  </si>
  <si>
    <t>120</t>
  </si>
  <si>
    <t>供氧系统氧气吸入器</t>
  </si>
  <si>
    <t>1.瓶体与阀体之间连接，可进行快速拆卸，方便清洁、更换使用。
2.通气管采SUS304不锈钢材质，过滤芯为青铜烧结材质，湿化瓶盖为环保铝表面氧化处理，可整体高温消毒，经久耐用。
3.流量计的调节范围为1~15L /min。
4.采用食品级橡胶密封圈密封。
5.接口：德标。</t>
  </si>
  <si>
    <t>套</t>
  </si>
  <si>
    <t>115</t>
  </si>
  <si>
    <t>215</t>
  </si>
  <si>
    <t xml:space="preserve">1.通气管采用塑料材质，经久耐用。
2.流量计的调节范围为1~10L /min。
3.采用食品级橡胶密封圈密封。
4.当吸入器的输出压力升至（0.17±0.05）MPa时，安全阀应自动排气。
5.吸入器在输入部分承受工作压力不低于0.4MPa，各连接部分不应有漏气现象。吸入器密封性检查是在流量计阀门关闭的情况下，在输入部分工作压力不低于0.4MPa时，保压20S，应无漏气现象。
6.吸入器的潮化瓶采用半透明绿色瓶，应标有最高和最低液位指示线。                            7.接口：国标。
</t>
  </si>
  <si>
    <t>医疗废液收集装置</t>
  </si>
  <si>
    <t>1.医疗废液收集装置的负压在大气环境下不高于0.02Mpa(150mmHg)，不低于0.075Mpa(G25mnllg)。在-0.075Mipa下，其最大液体流量大于5L/min。
2.医用气体接头与医用气体终端的配合应有良好的互换性、装卸方便，锁紧可靠，在压力-0.075Mlpa下与医用气体终端连接处无泄漏现象。
3.医疗废液收集装置在-0.075Mpa压力条件下，因泄漏引起的增压率平均每小时不超过1.8%。
4.医疗废液收集装置的真空表精度2.5级量程为0~-0.1Mpa。</t>
  </si>
  <si>
    <t>135</t>
  </si>
  <si>
    <t>30</t>
  </si>
  <si>
    <t>电子血压计（腕式）</t>
  </si>
  <si>
    <t>1.测量原理：示波法
2.测量范围： 压力：0-299 mmHg
3.脉搏数：40 -180次/分钟
4.测量精度：血压：压力值 ±3 mmHg 以内；脉搏：读数 ±5% 以内。
5.正确佩戴提示：指导用户将手腕带佩戴在正确位置和高度。
6.记忆功能：记忆组数≥ 30组，
7.显示屏：高清背光大屏幕，数字显示清晰，老年人也能轻松阅读。
8.腕带：扇形环绕式设计，能更好地贴合手腕，使用高强度魔术贴。</t>
  </si>
  <si>
    <t>580</t>
  </si>
  <si>
    <t>电子血压计（臂式）</t>
  </si>
  <si>
    <t>1.测量原理：示波法
2.测量范围：压力：0-299 mmHg
3.脉搏数：40 -180次/分钟
4.测量精度：血压：压力值 ±3 mmHg 以内；脉搏：读数 ±5% 以内。
5.记忆功能：记忆组数≥ 30组。
6.适用臂围：标准臂带：22cm -32cm。
7.显示屏：超大清晰背光液晶屏，数字大，视角广，带背光方便在光线暗处读取。
8.臂带：核心设计：采用360°环绕式、扇形（或桶状）设计，能均匀包裹上臂，减少测量误差。
9.材质：高强度魔术贴，耐用且易固定。
10.标志：标配 “OK” 定位标记，帮助用户快速、正确地佩戴臂带。</t>
  </si>
  <si>
    <t>230</t>
  </si>
  <si>
    <t>人工急救呼吸球</t>
  </si>
  <si>
    <t>1.通气频率：可配合胸外按压，实现 30:2 或持续通气。
2.提供氧浓度：无储气袋时约21%；连接氧气源并正确使用储气袋时，氧浓度&gt;90%。
3.压力限制：集成安全减压阀，防止气压伤。</t>
  </si>
  <si>
    <t>380</t>
  </si>
  <si>
    <t>6</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</si>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</sst>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8"/>
      <color theme="1"/>
      <name val="仿宋"/>
      <charset val="134"/>
    </font>
    <font>
      <b/>
      <sz val="12"/>
      <color theme="1"/>
      <name val="仿宋"/>
      <charset val="134"/>
    </font>
    <font>
      <sz val="11"/>
      <color theme="1"/>
      <name val="仿宋"/>
      <charset val="134"/>
    </font>
    <font>
      <sz val="11"/>
      <color rgb="FFFF0000"/>
      <name val="仿宋"/>
      <charset val="134"/>
    </font>
    <font>
      <b/>
      <sz val="12"/>
      <name val="仿宋"/>
      <charset val="134"/>
    </font>
    <font>
      <sz val="11"/>
      <name val="仿宋"/>
      <charset val="134"/>
    </font>
    <font>
      <sz val="11"/>
      <color rgb="FF000000"/>
      <name val="仿宋"/>
      <charset val="134"/>
    </font>
    <font>
      <b/>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仿宋"/>
      <charset val="134"/>
    </font>
    <font>
      <sz val="11"/>
      <name val="Arial"/>
      <charset val="134"/>
    </font>
    <font>
      <sz val="11"/>
      <color rgb="FF000000"/>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8"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
  <sheetViews>
    <sheetView tabSelected="1" topLeftCell="A58" workbookViewId="0">
      <selection activeCell="J61" sqref="J61"/>
    </sheetView>
  </sheetViews>
  <sheetFormatPr defaultColWidth="9" defaultRowHeight="30" customHeight="1" outlineLevelCol="6"/>
  <cols>
    <col min="1" max="1" width="6.33333333333333" style="3" customWidth="1"/>
    <col min="2" max="2" width="25" style="3" customWidth="1"/>
    <col min="3" max="3" width="71.0833333333333" style="3" customWidth="1"/>
    <col min="4" max="4" width="5.875" style="3" customWidth="1"/>
    <col min="5" max="5" width="10.375" style="3" customWidth="1"/>
    <col min="6" max="6" width="12.3833333333333" style="3" customWidth="1"/>
    <col min="7" max="7" width="12.1333333333333" style="3" customWidth="1"/>
    <col min="8" max="16384" width="9" style="3"/>
  </cols>
  <sheetData>
    <row r="1" s="1" customFormat="1" ht="23" customHeight="1" spans="1:7">
      <c r="A1" s="5" t="s">
        <v>0</v>
      </c>
      <c r="B1" s="5"/>
      <c r="C1" s="5"/>
      <c r="D1" s="5"/>
      <c r="E1" s="5"/>
      <c r="F1" s="5"/>
      <c r="G1" s="5"/>
    </row>
    <row r="2" s="2" customFormat="1" ht="28.5" spans="1:7">
      <c r="A2" s="6" t="s">
        <v>1</v>
      </c>
      <c r="B2" s="6" t="s">
        <v>2</v>
      </c>
      <c r="C2" s="6" t="s">
        <v>3</v>
      </c>
      <c r="D2" s="7" t="s">
        <v>4</v>
      </c>
      <c r="E2" s="8" t="s">
        <v>5</v>
      </c>
      <c r="F2" s="8" t="s">
        <v>6</v>
      </c>
      <c r="G2" s="8" t="s">
        <v>7</v>
      </c>
    </row>
    <row r="3" s="3" customFormat="1" ht="81" spans="1:7">
      <c r="A3" s="9">
        <v>1</v>
      </c>
      <c r="B3" s="10" t="s">
        <v>8</v>
      </c>
      <c r="C3" s="11" t="s">
        <v>9</v>
      </c>
      <c r="D3" s="12" t="s">
        <v>10</v>
      </c>
      <c r="E3" s="12">
        <v>0.12</v>
      </c>
      <c r="F3" s="13">
        <v>216000</v>
      </c>
      <c r="G3" s="13">
        <f>F3*E3</f>
        <v>25920</v>
      </c>
    </row>
    <row r="4" s="3" customFormat="1" ht="81" spans="1:7">
      <c r="A4" s="9">
        <v>2</v>
      </c>
      <c r="B4" s="10" t="s">
        <v>8</v>
      </c>
      <c r="C4" s="11" t="s">
        <v>11</v>
      </c>
      <c r="D4" s="12" t="s">
        <v>10</v>
      </c>
      <c r="E4" s="12">
        <v>0.6</v>
      </c>
      <c r="F4" s="9">
        <v>70000</v>
      </c>
      <c r="G4" s="13">
        <f t="shared" ref="G4:G35" si="0">F4*E4</f>
        <v>42000</v>
      </c>
    </row>
    <row r="5" s="3" customFormat="1" ht="81" spans="1:7">
      <c r="A5" s="9">
        <v>3</v>
      </c>
      <c r="B5" s="10" t="s">
        <v>12</v>
      </c>
      <c r="C5" s="11" t="s">
        <v>13</v>
      </c>
      <c r="D5" s="12" t="s">
        <v>10</v>
      </c>
      <c r="E5" s="12">
        <v>1.3</v>
      </c>
      <c r="F5" s="9">
        <v>41500</v>
      </c>
      <c r="G5" s="13">
        <f t="shared" si="0"/>
        <v>53950</v>
      </c>
    </row>
    <row r="6" s="3" customFormat="1" ht="94.5" spans="1:7">
      <c r="A6" s="9">
        <v>4</v>
      </c>
      <c r="B6" s="10" t="s">
        <v>14</v>
      </c>
      <c r="C6" s="14" t="s">
        <v>15</v>
      </c>
      <c r="D6" s="12" t="s">
        <v>16</v>
      </c>
      <c r="E6" s="12">
        <v>2.5</v>
      </c>
      <c r="F6" s="9">
        <v>20000</v>
      </c>
      <c r="G6" s="13">
        <f t="shared" si="0"/>
        <v>50000</v>
      </c>
    </row>
    <row r="7" s="3" customFormat="1" ht="175.5" spans="1:7">
      <c r="A7" s="9">
        <v>5</v>
      </c>
      <c r="B7" s="10" t="s">
        <v>14</v>
      </c>
      <c r="C7" s="14" t="s">
        <v>17</v>
      </c>
      <c r="D7" s="12" t="s">
        <v>18</v>
      </c>
      <c r="E7" s="12">
        <v>2.5</v>
      </c>
      <c r="F7" s="9">
        <v>8000</v>
      </c>
      <c r="G7" s="13">
        <f t="shared" si="0"/>
        <v>20000</v>
      </c>
    </row>
    <row r="8" s="3" customFormat="1" ht="186" customHeight="1" spans="1:7">
      <c r="A8" s="9">
        <v>6</v>
      </c>
      <c r="B8" s="10" t="s">
        <v>19</v>
      </c>
      <c r="C8" s="15" t="s">
        <v>20</v>
      </c>
      <c r="D8" s="12" t="s">
        <v>16</v>
      </c>
      <c r="E8" s="12">
        <v>2.8</v>
      </c>
      <c r="F8" s="9">
        <v>2300</v>
      </c>
      <c r="G8" s="13">
        <f t="shared" si="0"/>
        <v>6440</v>
      </c>
    </row>
    <row r="9" s="3" customFormat="1" ht="135.75" spans="1:7">
      <c r="A9" s="9">
        <v>7</v>
      </c>
      <c r="B9" s="10" t="s">
        <v>21</v>
      </c>
      <c r="C9" s="15" t="s">
        <v>22</v>
      </c>
      <c r="D9" s="12" t="s">
        <v>18</v>
      </c>
      <c r="E9" s="12">
        <v>0.98</v>
      </c>
      <c r="F9" s="9">
        <v>7200</v>
      </c>
      <c r="G9" s="13">
        <f t="shared" si="0"/>
        <v>7056</v>
      </c>
    </row>
    <row r="10" s="3" customFormat="1" ht="54" spans="1:7">
      <c r="A10" s="9">
        <v>8</v>
      </c>
      <c r="B10" s="10" t="s">
        <v>23</v>
      </c>
      <c r="C10" s="14" t="s">
        <v>24</v>
      </c>
      <c r="D10" s="12" t="s">
        <v>10</v>
      </c>
      <c r="E10" s="12">
        <v>25</v>
      </c>
      <c r="F10" s="16">
        <v>70</v>
      </c>
      <c r="G10" s="13">
        <f t="shared" si="0"/>
        <v>1750</v>
      </c>
    </row>
    <row r="11" s="3" customFormat="1" ht="40.5" spans="1:7">
      <c r="A11" s="9">
        <v>9</v>
      </c>
      <c r="B11" s="10" t="s">
        <v>23</v>
      </c>
      <c r="C11" s="14" t="s">
        <v>25</v>
      </c>
      <c r="D11" s="12" t="s">
        <v>10</v>
      </c>
      <c r="E11" s="12">
        <v>25</v>
      </c>
      <c r="F11" s="16">
        <v>10</v>
      </c>
      <c r="G11" s="13">
        <f t="shared" si="0"/>
        <v>250</v>
      </c>
    </row>
    <row r="12" s="3" customFormat="1" ht="67.5" spans="1:7">
      <c r="A12" s="9">
        <v>10</v>
      </c>
      <c r="B12" s="10" t="s">
        <v>26</v>
      </c>
      <c r="C12" s="14" t="s">
        <v>27</v>
      </c>
      <c r="D12" s="12" t="s">
        <v>28</v>
      </c>
      <c r="E12" s="12">
        <v>0.95</v>
      </c>
      <c r="F12" s="9">
        <v>2000</v>
      </c>
      <c r="G12" s="13">
        <f t="shared" si="0"/>
        <v>1900</v>
      </c>
    </row>
    <row r="13" s="4" customFormat="1" ht="54" spans="1:7">
      <c r="A13" s="9">
        <v>11</v>
      </c>
      <c r="B13" s="10" t="s">
        <v>29</v>
      </c>
      <c r="C13" s="14" t="s">
        <v>30</v>
      </c>
      <c r="D13" s="12" t="s">
        <v>31</v>
      </c>
      <c r="E13" s="12">
        <v>3.3</v>
      </c>
      <c r="F13" s="9">
        <v>300</v>
      </c>
      <c r="G13" s="13">
        <f t="shared" si="0"/>
        <v>990</v>
      </c>
    </row>
    <row r="14" s="4" customFormat="1" ht="70" customHeight="1" spans="1:7">
      <c r="A14" s="9">
        <v>12</v>
      </c>
      <c r="B14" s="10" t="s">
        <v>32</v>
      </c>
      <c r="C14" s="14" t="s">
        <v>33</v>
      </c>
      <c r="D14" s="12" t="s">
        <v>34</v>
      </c>
      <c r="E14" s="12">
        <v>1</v>
      </c>
      <c r="F14" s="9">
        <v>1500</v>
      </c>
      <c r="G14" s="13">
        <f t="shared" si="0"/>
        <v>1500</v>
      </c>
    </row>
    <row r="15" s="4" customFormat="1" ht="70" customHeight="1" spans="1:7">
      <c r="A15" s="9">
        <v>13</v>
      </c>
      <c r="B15" s="10" t="s">
        <v>35</v>
      </c>
      <c r="C15" s="14" t="s">
        <v>36</v>
      </c>
      <c r="D15" s="12" t="s">
        <v>31</v>
      </c>
      <c r="E15" s="12">
        <v>32</v>
      </c>
      <c r="F15" s="9">
        <v>200</v>
      </c>
      <c r="G15" s="13">
        <f t="shared" si="0"/>
        <v>6400</v>
      </c>
    </row>
    <row r="16" s="4" customFormat="1" ht="67.5" spans="1:7">
      <c r="A16" s="9">
        <v>14</v>
      </c>
      <c r="B16" s="10" t="s">
        <v>37</v>
      </c>
      <c r="C16" s="14" t="s">
        <v>38</v>
      </c>
      <c r="D16" s="12" t="s">
        <v>31</v>
      </c>
      <c r="E16" s="12">
        <v>158</v>
      </c>
      <c r="F16" s="9">
        <v>60</v>
      </c>
      <c r="G16" s="13">
        <f t="shared" si="0"/>
        <v>9480</v>
      </c>
    </row>
    <row r="17" s="3" customFormat="1" ht="27" spans="1:7">
      <c r="A17" s="9">
        <v>15</v>
      </c>
      <c r="B17" s="10" t="s">
        <v>39</v>
      </c>
      <c r="C17" s="14" t="s">
        <v>40</v>
      </c>
      <c r="D17" s="12" t="s">
        <v>31</v>
      </c>
      <c r="E17" s="12">
        <v>6.7</v>
      </c>
      <c r="F17" s="16">
        <v>70</v>
      </c>
      <c r="G17" s="13">
        <f t="shared" si="0"/>
        <v>469</v>
      </c>
    </row>
    <row r="18" s="3" customFormat="1" ht="27" spans="1:7">
      <c r="A18" s="9">
        <v>16</v>
      </c>
      <c r="B18" s="10" t="s">
        <v>39</v>
      </c>
      <c r="C18" s="14" t="s">
        <v>41</v>
      </c>
      <c r="D18" s="12" t="s">
        <v>31</v>
      </c>
      <c r="E18" s="12">
        <v>4.8</v>
      </c>
      <c r="F18" s="16">
        <v>50</v>
      </c>
      <c r="G18" s="13">
        <f t="shared" si="0"/>
        <v>240</v>
      </c>
    </row>
    <row r="19" s="4" customFormat="1" ht="40.5" spans="1:7">
      <c r="A19" s="9">
        <v>17</v>
      </c>
      <c r="B19" s="10" t="s">
        <v>42</v>
      </c>
      <c r="C19" s="14" t="s">
        <v>43</v>
      </c>
      <c r="D19" s="12" t="s">
        <v>31</v>
      </c>
      <c r="E19" s="12">
        <v>3</v>
      </c>
      <c r="F19" s="16">
        <v>60</v>
      </c>
      <c r="G19" s="13">
        <f t="shared" si="0"/>
        <v>180</v>
      </c>
    </row>
    <row r="20" s="4" customFormat="1" ht="40.5" spans="1:7">
      <c r="A20" s="9">
        <v>18</v>
      </c>
      <c r="B20" s="10" t="s">
        <v>42</v>
      </c>
      <c r="C20" s="14" t="s">
        <v>44</v>
      </c>
      <c r="D20" s="12" t="s">
        <v>31</v>
      </c>
      <c r="E20" s="12">
        <v>2.4</v>
      </c>
      <c r="F20" s="16">
        <v>30</v>
      </c>
      <c r="G20" s="13">
        <f t="shared" si="0"/>
        <v>72</v>
      </c>
    </row>
    <row r="21" s="4" customFormat="1" ht="54" spans="1:7">
      <c r="A21" s="9">
        <v>19</v>
      </c>
      <c r="B21" s="10" t="s">
        <v>45</v>
      </c>
      <c r="C21" s="15" t="s">
        <v>46</v>
      </c>
      <c r="D21" s="12" t="s">
        <v>31</v>
      </c>
      <c r="E21" s="17" t="s">
        <v>47</v>
      </c>
      <c r="F21" s="9">
        <v>1500</v>
      </c>
      <c r="G21" s="13">
        <f t="shared" si="0"/>
        <v>6300</v>
      </c>
    </row>
    <row r="22" s="4" customFormat="1" ht="54" spans="1:7">
      <c r="A22" s="9">
        <v>20</v>
      </c>
      <c r="B22" s="10" t="s">
        <v>45</v>
      </c>
      <c r="C22" s="15" t="s">
        <v>48</v>
      </c>
      <c r="D22" s="12" t="s">
        <v>31</v>
      </c>
      <c r="E22" s="17">
        <v>9.8</v>
      </c>
      <c r="F22" s="9">
        <v>300</v>
      </c>
      <c r="G22" s="13">
        <f t="shared" si="0"/>
        <v>2940</v>
      </c>
    </row>
    <row r="23" s="4" customFormat="1" ht="54" spans="1:7">
      <c r="A23" s="9">
        <v>21</v>
      </c>
      <c r="B23" s="10" t="s">
        <v>49</v>
      </c>
      <c r="C23" s="15" t="s">
        <v>50</v>
      </c>
      <c r="D23" s="12" t="s">
        <v>31</v>
      </c>
      <c r="E23" s="9">
        <v>3.8</v>
      </c>
      <c r="F23" s="9">
        <v>10000</v>
      </c>
      <c r="G23" s="13">
        <f t="shared" si="0"/>
        <v>38000</v>
      </c>
    </row>
    <row r="24" s="4" customFormat="1" ht="67.5" spans="1:7">
      <c r="A24" s="9">
        <v>22</v>
      </c>
      <c r="B24" s="10" t="s">
        <v>45</v>
      </c>
      <c r="C24" s="15" t="s">
        <v>51</v>
      </c>
      <c r="D24" s="17" t="s">
        <v>34</v>
      </c>
      <c r="E24" s="17">
        <v>0.39</v>
      </c>
      <c r="F24" s="9">
        <v>117000</v>
      </c>
      <c r="G24" s="13">
        <f t="shared" si="0"/>
        <v>45630</v>
      </c>
    </row>
    <row r="25" s="3" customFormat="1" ht="40.5" spans="1:7">
      <c r="A25" s="9">
        <v>23</v>
      </c>
      <c r="B25" s="10" t="s">
        <v>52</v>
      </c>
      <c r="C25" s="14" t="s">
        <v>53</v>
      </c>
      <c r="D25" s="12" t="s">
        <v>54</v>
      </c>
      <c r="E25" s="12">
        <v>6</v>
      </c>
      <c r="F25" s="9">
        <v>120</v>
      </c>
      <c r="G25" s="13">
        <f t="shared" si="0"/>
        <v>720</v>
      </c>
    </row>
    <row r="26" s="3" customFormat="1" ht="40.5" spans="1:7">
      <c r="A26" s="9">
        <v>24</v>
      </c>
      <c r="B26" s="10" t="s">
        <v>55</v>
      </c>
      <c r="C26" s="14" t="s">
        <v>56</v>
      </c>
      <c r="D26" s="12" t="s">
        <v>54</v>
      </c>
      <c r="E26" s="12">
        <v>33</v>
      </c>
      <c r="F26" s="13">
        <v>650</v>
      </c>
      <c r="G26" s="13">
        <f t="shared" si="0"/>
        <v>21450</v>
      </c>
    </row>
    <row r="27" s="3" customFormat="1" ht="54" spans="1:7">
      <c r="A27" s="9">
        <v>25</v>
      </c>
      <c r="B27" s="10" t="s">
        <v>57</v>
      </c>
      <c r="C27" s="14" t="s">
        <v>58</v>
      </c>
      <c r="D27" s="12" t="s">
        <v>54</v>
      </c>
      <c r="E27" s="12">
        <v>9</v>
      </c>
      <c r="F27" s="9">
        <v>30</v>
      </c>
      <c r="G27" s="13">
        <f t="shared" si="0"/>
        <v>270</v>
      </c>
    </row>
    <row r="28" s="3" customFormat="1" ht="94.5" spans="1:7">
      <c r="A28" s="9">
        <v>26</v>
      </c>
      <c r="B28" s="10" t="s">
        <v>59</v>
      </c>
      <c r="C28" s="14" t="s">
        <v>60</v>
      </c>
      <c r="D28" s="12" t="s">
        <v>54</v>
      </c>
      <c r="E28" s="12">
        <v>3.4</v>
      </c>
      <c r="F28" s="9">
        <v>2500</v>
      </c>
      <c r="G28" s="13">
        <f t="shared" si="0"/>
        <v>8500</v>
      </c>
    </row>
    <row r="29" s="3" customFormat="1" ht="108" spans="1:7">
      <c r="A29" s="9">
        <v>27</v>
      </c>
      <c r="B29" s="10" t="s">
        <v>61</v>
      </c>
      <c r="C29" s="14" t="s">
        <v>62</v>
      </c>
      <c r="D29" s="12" t="s">
        <v>54</v>
      </c>
      <c r="E29" s="12">
        <v>3.4</v>
      </c>
      <c r="F29" s="9">
        <v>9000</v>
      </c>
      <c r="G29" s="13">
        <f t="shared" si="0"/>
        <v>30600</v>
      </c>
    </row>
    <row r="30" s="3" customFormat="1" ht="108" spans="1:7">
      <c r="A30" s="9">
        <v>28</v>
      </c>
      <c r="B30" s="10" t="s">
        <v>63</v>
      </c>
      <c r="C30" s="14" t="s">
        <v>64</v>
      </c>
      <c r="D30" s="12" t="s">
        <v>54</v>
      </c>
      <c r="E30" s="12">
        <v>10</v>
      </c>
      <c r="F30" s="9">
        <v>4500</v>
      </c>
      <c r="G30" s="13">
        <f t="shared" si="0"/>
        <v>45000</v>
      </c>
    </row>
    <row r="31" s="3" customFormat="1" ht="54" spans="1:7">
      <c r="A31" s="9">
        <v>29</v>
      </c>
      <c r="B31" s="10" t="s">
        <v>65</v>
      </c>
      <c r="C31" s="14" t="s">
        <v>66</v>
      </c>
      <c r="D31" s="12" t="s">
        <v>28</v>
      </c>
      <c r="E31" s="12">
        <v>9.5</v>
      </c>
      <c r="F31" s="9">
        <v>800</v>
      </c>
      <c r="G31" s="13">
        <f t="shared" si="0"/>
        <v>7600</v>
      </c>
    </row>
    <row r="32" s="3" customFormat="1" ht="68" customHeight="1" spans="1:7">
      <c r="A32" s="9">
        <v>30</v>
      </c>
      <c r="B32" s="10" t="s">
        <v>67</v>
      </c>
      <c r="C32" s="14" t="s">
        <v>68</v>
      </c>
      <c r="D32" s="12" t="s">
        <v>54</v>
      </c>
      <c r="E32" s="12">
        <v>0.6</v>
      </c>
      <c r="F32" s="9">
        <v>4000</v>
      </c>
      <c r="G32" s="13">
        <f t="shared" si="0"/>
        <v>2400</v>
      </c>
    </row>
    <row r="33" s="3" customFormat="1" ht="40.5" spans="1:7">
      <c r="A33" s="9">
        <v>31</v>
      </c>
      <c r="B33" s="10" t="s">
        <v>69</v>
      </c>
      <c r="C33" s="14" t="s">
        <v>70</v>
      </c>
      <c r="D33" s="12" t="s">
        <v>71</v>
      </c>
      <c r="E33" s="12">
        <v>1</v>
      </c>
      <c r="F33" s="9">
        <v>28000</v>
      </c>
      <c r="G33" s="13">
        <f t="shared" si="0"/>
        <v>28000</v>
      </c>
    </row>
    <row r="34" s="3" customFormat="1" ht="54" spans="1:7">
      <c r="A34" s="9">
        <v>32</v>
      </c>
      <c r="B34" s="10" t="s">
        <v>72</v>
      </c>
      <c r="C34" s="14" t="s">
        <v>73</v>
      </c>
      <c r="D34" s="12" t="s">
        <v>54</v>
      </c>
      <c r="E34" s="12">
        <v>52</v>
      </c>
      <c r="F34" s="9">
        <v>30</v>
      </c>
      <c r="G34" s="13">
        <f t="shared" si="0"/>
        <v>1560</v>
      </c>
    </row>
    <row r="35" s="3" customFormat="1" ht="41.25" spans="1:7">
      <c r="A35" s="9">
        <v>33</v>
      </c>
      <c r="B35" s="10" t="s">
        <v>74</v>
      </c>
      <c r="C35" s="14" t="s">
        <v>75</v>
      </c>
      <c r="D35" s="12" t="s">
        <v>76</v>
      </c>
      <c r="E35" s="12">
        <v>30</v>
      </c>
      <c r="F35" s="9">
        <v>300</v>
      </c>
      <c r="G35" s="13">
        <f t="shared" si="0"/>
        <v>9000</v>
      </c>
    </row>
    <row r="36" s="3" customFormat="1" ht="63" customHeight="1" spans="1:7">
      <c r="A36" s="9">
        <v>34</v>
      </c>
      <c r="B36" s="10" t="s">
        <v>77</v>
      </c>
      <c r="C36" s="14" t="s">
        <v>78</v>
      </c>
      <c r="D36" s="12" t="s">
        <v>54</v>
      </c>
      <c r="E36" s="12">
        <v>8.5</v>
      </c>
      <c r="F36" s="9">
        <v>10</v>
      </c>
      <c r="G36" s="13">
        <f t="shared" ref="G36:G60" si="1">F36*E36</f>
        <v>85</v>
      </c>
    </row>
    <row r="37" s="3" customFormat="1" ht="40.5" spans="1:7">
      <c r="A37" s="9">
        <v>35</v>
      </c>
      <c r="B37" s="10" t="s">
        <v>79</v>
      </c>
      <c r="C37" s="14" t="s">
        <v>80</v>
      </c>
      <c r="D37" s="12" t="s">
        <v>71</v>
      </c>
      <c r="E37" s="12">
        <v>0.72</v>
      </c>
      <c r="F37" s="9">
        <v>45000</v>
      </c>
      <c r="G37" s="13">
        <f t="shared" si="1"/>
        <v>32400</v>
      </c>
    </row>
    <row r="38" s="3" customFormat="1" customHeight="1" spans="1:7">
      <c r="A38" s="9">
        <v>36</v>
      </c>
      <c r="B38" s="10" t="s">
        <v>81</v>
      </c>
      <c r="C38" s="11" t="s">
        <v>82</v>
      </c>
      <c r="D38" s="12" t="s">
        <v>54</v>
      </c>
      <c r="E38" s="9">
        <v>100</v>
      </c>
      <c r="F38" s="9">
        <v>32</v>
      </c>
      <c r="G38" s="13">
        <f t="shared" si="1"/>
        <v>3200</v>
      </c>
    </row>
    <row r="39" s="3" customFormat="1" customHeight="1" spans="1:7">
      <c r="A39" s="9">
        <v>37</v>
      </c>
      <c r="B39" s="10" t="s">
        <v>83</v>
      </c>
      <c r="C39" s="11" t="s">
        <v>84</v>
      </c>
      <c r="D39" s="12" t="s">
        <v>54</v>
      </c>
      <c r="E39" s="9">
        <v>165</v>
      </c>
      <c r="F39" s="9">
        <v>20</v>
      </c>
      <c r="G39" s="13">
        <f t="shared" si="1"/>
        <v>3300</v>
      </c>
    </row>
    <row r="40" s="3" customFormat="1" ht="40.5" spans="1:7">
      <c r="A40" s="9">
        <v>38</v>
      </c>
      <c r="B40" s="10" t="s">
        <v>85</v>
      </c>
      <c r="C40" s="11" t="s">
        <v>86</v>
      </c>
      <c r="D40" s="12" t="s">
        <v>54</v>
      </c>
      <c r="E40" s="9">
        <v>12</v>
      </c>
      <c r="F40" s="9">
        <v>30</v>
      </c>
      <c r="G40" s="13">
        <f t="shared" si="1"/>
        <v>360</v>
      </c>
    </row>
    <row r="41" s="3" customFormat="1" ht="40.5" spans="1:7">
      <c r="A41" s="9">
        <v>39</v>
      </c>
      <c r="B41" s="10" t="s">
        <v>87</v>
      </c>
      <c r="C41" s="11" t="s">
        <v>88</v>
      </c>
      <c r="D41" s="12" t="s">
        <v>54</v>
      </c>
      <c r="E41" s="9">
        <v>16</v>
      </c>
      <c r="F41" s="9">
        <v>20</v>
      </c>
      <c r="G41" s="13">
        <f t="shared" si="1"/>
        <v>320</v>
      </c>
    </row>
    <row r="42" s="3" customFormat="1" ht="40.5" spans="1:7">
      <c r="A42" s="9">
        <v>40</v>
      </c>
      <c r="B42" s="10" t="s">
        <v>89</v>
      </c>
      <c r="C42" s="11" t="s">
        <v>90</v>
      </c>
      <c r="D42" s="12" t="s">
        <v>54</v>
      </c>
      <c r="E42" s="9">
        <v>20</v>
      </c>
      <c r="F42" s="9">
        <v>5</v>
      </c>
      <c r="G42" s="13">
        <f t="shared" si="1"/>
        <v>100</v>
      </c>
    </row>
    <row r="43" s="3" customFormat="1" ht="54" spans="1:7">
      <c r="A43" s="9">
        <v>41</v>
      </c>
      <c r="B43" s="18" t="s">
        <v>91</v>
      </c>
      <c r="C43" s="14" t="s">
        <v>92</v>
      </c>
      <c r="D43" s="12" t="s">
        <v>93</v>
      </c>
      <c r="E43" s="12">
        <v>18</v>
      </c>
      <c r="F43" s="13">
        <v>40</v>
      </c>
      <c r="G43" s="13">
        <f t="shared" si="1"/>
        <v>720</v>
      </c>
    </row>
    <row r="44" s="3" customFormat="1" ht="54" spans="1:7">
      <c r="A44" s="9">
        <v>42</v>
      </c>
      <c r="B44" s="10" t="s">
        <v>94</v>
      </c>
      <c r="C44" s="15" t="s">
        <v>95</v>
      </c>
      <c r="D44" s="19" t="s">
        <v>54</v>
      </c>
      <c r="E44" s="20" t="s">
        <v>96</v>
      </c>
      <c r="F44" s="20" t="s">
        <v>97</v>
      </c>
      <c r="G44" s="13">
        <f t="shared" si="1"/>
        <v>500</v>
      </c>
    </row>
    <row r="45" s="3" customFormat="1" ht="81" spans="1:7">
      <c r="A45" s="9">
        <v>43</v>
      </c>
      <c r="B45" s="10" t="s">
        <v>98</v>
      </c>
      <c r="C45" s="15" t="s">
        <v>99</v>
      </c>
      <c r="D45" s="19" t="s">
        <v>54</v>
      </c>
      <c r="E45" s="20" t="s">
        <v>100</v>
      </c>
      <c r="F45" s="20" t="s">
        <v>101</v>
      </c>
      <c r="G45" s="13">
        <f t="shared" si="1"/>
        <v>3500</v>
      </c>
    </row>
    <row r="46" s="3" customFormat="1" ht="40.5" spans="1:7">
      <c r="A46" s="9">
        <v>44</v>
      </c>
      <c r="B46" s="10" t="s">
        <v>102</v>
      </c>
      <c r="C46" s="21" t="s">
        <v>103</v>
      </c>
      <c r="D46" s="20" t="s">
        <v>10</v>
      </c>
      <c r="E46" s="20" t="s">
        <v>104</v>
      </c>
      <c r="F46" s="20" t="s">
        <v>105</v>
      </c>
      <c r="G46" s="13">
        <f t="shared" si="1"/>
        <v>1920</v>
      </c>
    </row>
    <row r="47" s="3" customFormat="1" ht="81" spans="1:7">
      <c r="A47" s="9">
        <v>45</v>
      </c>
      <c r="B47" s="10" t="s">
        <v>106</v>
      </c>
      <c r="C47" s="15" t="s">
        <v>107</v>
      </c>
      <c r="D47" s="20" t="s">
        <v>54</v>
      </c>
      <c r="E47" s="20" t="s">
        <v>108</v>
      </c>
      <c r="F47" s="20" t="s">
        <v>109</v>
      </c>
      <c r="G47" s="13">
        <f t="shared" si="1"/>
        <v>11900</v>
      </c>
    </row>
    <row r="48" s="3" customFormat="1" ht="40.5" spans="1:7">
      <c r="A48" s="9">
        <v>46</v>
      </c>
      <c r="B48" s="10" t="s">
        <v>110</v>
      </c>
      <c r="C48" s="21" t="s">
        <v>111</v>
      </c>
      <c r="D48" s="20" t="s">
        <v>71</v>
      </c>
      <c r="E48" s="20" t="s">
        <v>112</v>
      </c>
      <c r="F48" s="20" t="s">
        <v>113</v>
      </c>
      <c r="G48" s="13">
        <f t="shared" si="1"/>
        <v>1680</v>
      </c>
    </row>
    <row r="49" s="3" customFormat="1" ht="121.5" spans="1:7">
      <c r="A49" s="9">
        <v>47</v>
      </c>
      <c r="B49" s="10" t="s">
        <v>114</v>
      </c>
      <c r="C49" s="15" t="s">
        <v>115</v>
      </c>
      <c r="D49" s="20" t="s">
        <v>54</v>
      </c>
      <c r="E49" s="20" t="s">
        <v>116</v>
      </c>
      <c r="F49" s="20" t="s">
        <v>117</v>
      </c>
      <c r="G49" s="13">
        <f t="shared" si="1"/>
        <v>4725</v>
      </c>
    </row>
    <row r="50" s="3" customFormat="1" ht="40.5" spans="1:7">
      <c r="A50" s="9">
        <v>48</v>
      </c>
      <c r="B50" s="10" t="s">
        <v>118</v>
      </c>
      <c r="C50" s="15" t="s">
        <v>119</v>
      </c>
      <c r="D50" s="20" t="s">
        <v>120</v>
      </c>
      <c r="E50" s="20" t="s">
        <v>121</v>
      </c>
      <c r="F50" s="20" t="s">
        <v>122</v>
      </c>
      <c r="G50" s="13">
        <f t="shared" si="1"/>
        <v>960</v>
      </c>
    </row>
    <row r="51" s="3" customFormat="1" ht="54" spans="1:7">
      <c r="A51" s="9">
        <v>49</v>
      </c>
      <c r="B51" s="10" t="s">
        <v>123</v>
      </c>
      <c r="C51" s="21" t="s">
        <v>124</v>
      </c>
      <c r="D51" s="20" t="s">
        <v>120</v>
      </c>
      <c r="E51" s="20" t="s">
        <v>125</v>
      </c>
      <c r="F51" s="20" t="s">
        <v>122</v>
      </c>
      <c r="G51" s="13">
        <f t="shared" si="1"/>
        <v>5000</v>
      </c>
    </row>
    <row r="52" s="3" customFormat="1" ht="40.5" spans="1:7">
      <c r="A52" s="9">
        <v>50</v>
      </c>
      <c r="B52" s="10" t="s">
        <v>126</v>
      </c>
      <c r="C52" s="21" t="s">
        <v>127</v>
      </c>
      <c r="D52" s="20" t="s">
        <v>120</v>
      </c>
      <c r="E52" s="20" t="s">
        <v>128</v>
      </c>
      <c r="F52" s="20" t="s">
        <v>122</v>
      </c>
      <c r="G52" s="13">
        <f t="shared" si="1"/>
        <v>640</v>
      </c>
    </row>
    <row r="53" s="3" customFormat="1" ht="40.5" spans="1:7">
      <c r="A53" s="9">
        <v>51</v>
      </c>
      <c r="B53" s="10" t="s">
        <v>129</v>
      </c>
      <c r="C53" s="15" t="s">
        <v>130</v>
      </c>
      <c r="D53" s="20" t="s">
        <v>131</v>
      </c>
      <c r="E53" s="20" t="s">
        <v>132</v>
      </c>
      <c r="F53" s="20" t="s">
        <v>133</v>
      </c>
      <c r="G53" s="13">
        <f t="shared" si="1"/>
        <v>270</v>
      </c>
    </row>
    <row r="54" s="3" customFormat="1" ht="40.5" spans="1:7">
      <c r="A54" s="9">
        <v>52</v>
      </c>
      <c r="B54" s="10" t="s">
        <v>129</v>
      </c>
      <c r="C54" s="15" t="s">
        <v>134</v>
      </c>
      <c r="D54" s="20" t="s">
        <v>93</v>
      </c>
      <c r="E54" s="20" t="s">
        <v>135</v>
      </c>
      <c r="F54" s="20" t="s">
        <v>136</v>
      </c>
      <c r="G54" s="13">
        <f t="shared" si="1"/>
        <v>348</v>
      </c>
    </row>
    <row r="55" s="3" customFormat="1" ht="96" customHeight="1" spans="1:7">
      <c r="A55" s="9">
        <v>53</v>
      </c>
      <c r="B55" s="10" t="s">
        <v>137</v>
      </c>
      <c r="C55" s="15" t="s">
        <v>138</v>
      </c>
      <c r="D55" s="20" t="s">
        <v>139</v>
      </c>
      <c r="E55" s="20" t="s">
        <v>140</v>
      </c>
      <c r="F55" s="20" t="s">
        <v>141</v>
      </c>
      <c r="G55" s="13">
        <f t="shared" si="1"/>
        <v>24725</v>
      </c>
    </row>
    <row r="56" s="3" customFormat="1" ht="133" customHeight="1" spans="1:7">
      <c r="A56" s="9">
        <v>54</v>
      </c>
      <c r="B56" s="10" t="s">
        <v>137</v>
      </c>
      <c r="C56" s="15" t="s">
        <v>142</v>
      </c>
      <c r="D56" s="20" t="s">
        <v>139</v>
      </c>
      <c r="E56" s="3">
        <v>95</v>
      </c>
      <c r="F56" s="20" t="s">
        <v>97</v>
      </c>
      <c r="G56" s="13">
        <f t="shared" si="1"/>
        <v>1900</v>
      </c>
    </row>
    <row r="57" s="3" customFormat="1" ht="94.5" spans="1:7">
      <c r="A57" s="9">
        <v>55</v>
      </c>
      <c r="B57" s="10" t="s">
        <v>143</v>
      </c>
      <c r="C57" s="22" t="s">
        <v>144</v>
      </c>
      <c r="D57" s="20" t="s">
        <v>139</v>
      </c>
      <c r="E57" s="20" t="s">
        <v>145</v>
      </c>
      <c r="F57" s="20" t="s">
        <v>146</v>
      </c>
      <c r="G57" s="13">
        <f t="shared" si="1"/>
        <v>4050</v>
      </c>
    </row>
    <row r="58" s="3" customFormat="1" ht="124" customHeight="1" spans="1:7">
      <c r="A58" s="9">
        <v>56</v>
      </c>
      <c r="B58" s="10" t="s">
        <v>147</v>
      </c>
      <c r="C58" s="15" t="s">
        <v>148</v>
      </c>
      <c r="D58" s="20" t="s">
        <v>54</v>
      </c>
      <c r="E58" s="20" t="s">
        <v>149</v>
      </c>
      <c r="F58" s="20" t="s">
        <v>146</v>
      </c>
      <c r="G58" s="13">
        <f t="shared" si="1"/>
        <v>17400</v>
      </c>
    </row>
    <row r="59" s="3" customFormat="1" ht="165" customHeight="1" spans="1:7">
      <c r="A59" s="9">
        <v>57</v>
      </c>
      <c r="B59" s="10" t="s">
        <v>150</v>
      </c>
      <c r="C59" s="15" t="s">
        <v>151</v>
      </c>
      <c r="D59" s="20" t="s">
        <v>54</v>
      </c>
      <c r="E59" s="20" t="s">
        <v>152</v>
      </c>
      <c r="F59" s="20" t="s">
        <v>122</v>
      </c>
      <c r="G59" s="13">
        <f t="shared" si="1"/>
        <v>1150</v>
      </c>
    </row>
    <row r="60" s="3" customFormat="1" ht="55" customHeight="1" spans="1:7">
      <c r="A60" s="9">
        <v>58</v>
      </c>
      <c r="B60" s="10" t="s">
        <v>153</v>
      </c>
      <c r="C60" s="15" t="s">
        <v>154</v>
      </c>
      <c r="D60" s="20" t="s">
        <v>139</v>
      </c>
      <c r="E60" s="20" t="s">
        <v>155</v>
      </c>
      <c r="F60" s="20" t="s">
        <v>156</v>
      </c>
      <c r="G60" s="13">
        <f t="shared" si="1"/>
        <v>2280</v>
      </c>
    </row>
    <row r="61" customHeight="1" spans="1:7">
      <c r="F61" s="23" t="s">
        <v>157</v>
      </c>
      <c r="G61" s="3">
        <f>SUM(G3:G60)</f>
        <v>600000</v>
      </c>
    </row>
  </sheetData>
  <mergeCells count="1">
    <mergeCell ref="A1:G1"/>
  </mergeCells>
  <pageMargins left="0.354166666666667" right="0.275" top="0.432638888888889" bottom="0.196527777777778" header="0.5" footer="0.11805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兔子</cp:lastModifiedBy>
  <dcterms:created xsi:type="dcterms:W3CDTF">2025-12-29T08:16:00Z</dcterms:created>
  <dcterms:modified xsi:type="dcterms:W3CDTF">2026-01-06T01:10:07Z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F04B8F5E76EC4B2F8DEAD09EA42715EC_11</vt:lpwstr>
  </property>
  <property fmtid="{D5CDD505-2E9C-101B-9397-08002B2CF9AE}" pid="3" name="KSOProductBuildVer">
    <vt:lpwstr>2052-12.1.0.24034</vt:lpwstr>
  </property>
  <property fmtid="{D5CDD505-2E9C-101B-9397-08002B2CF9AE}" pid="4" name="CalculationRule">
    <vt:i4>1</vt:i4>
  </property>
</Properties>
</file>